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" sheetId="1" state="visible" r:id="rId1"/>
    <sheet name="Cómo usarl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9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b val="1"/>
      <sz val="12"/>
    </font>
    <font/>
    <font>
      <i val="1"/>
      <color rgb="006B6A64"/>
      <sz val="9"/>
    </font>
    <font>
      <b val="1"/>
      <sz val="14"/>
    </font>
    <font>
      <sz val="11"/>
    </font>
  </fonts>
  <fills count="6">
    <fill>
      <patternFill/>
    </fill>
    <fill>
      <patternFill patternType="gray125"/>
    </fill>
    <fill>
      <patternFill patternType="solid">
        <fgColor rgb="00F3F1EC"/>
      </patternFill>
    </fill>
    <fill>
      <patternFill patternType="solid">
        <fgColor rgb="001E1E1C"/>
      </patternFill>
    </fill>
    <fill>
      <patternFill patternType="solid">
        <fgColor rgb="00FFF8E6"/>
      </patternFill>
    </fill>
    <fill>
      <patternFill patternType="solid">
        <fgColor rgb="00F5B82E"/>
      </patternFill>
    </fill>
  </fills>
  <borders count="2">
    <border>
      <left/>
      <right/>
      <top/>
      <bottom/>
      <diagonal/>
    </border>
    <border>
      <left style="thin">
        <color rgb="00D6D3CC"/>
      </left>
      <right style="thin">
        <color rgb="00D6D3CC"/>
      </right>
      <top style="thin">
        <color rgb="00D6D3CC"/>
      </top>
      <bottom style="thin">
        <color rgb="00D6D3C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1" applyAlignment="1" pivotButton="0" quotePrefix="0" xfId="0">
      <alignment horizontal="center"/>
    </xf>
    <xf numFmtId="0" fontId="0" fillId="0" borderId="1" pivotButton="0" quotePrefix="0" xfId="0"/>
    <xf numFmtId="0" fontId="0" fillId="4" borderId="1" pivotButton="0" quotePrefix="0" xfId="0"/>
    <xf numFmtId="164" fontId="0" fillId="4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4" borderId="0" pivotButton="0" quotePrefix="0" xfId="0"/>
    <xf numFmtId="0" fontId="4" fillId="0" borderId="0" pivotButton="0" quotePrefix="0" xfId="0"/>
    <xf numFmtId="164" fontId="4" fillId="5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48" customWidth="1" min="2" max="2"/>
    <col width="9" customWidth="1" min="3" max="3"/>
    <col width="11" customWidth="1" min="4" max="4"/>
    <col width="15" customWidth="1" min="5" max="5"/>
    <col width="16" customWidth="1" min="6" max="6"/>
  </cols>
  <sheetData>
    <row r="1">
      <c r="A1" s="1" t="inlineStr">
        <is>
          <t>PRESUPUESTO DE REFORMA</t>
        </is>
      </c>
    </row>
    <row r="3">
      <c r="A3" s="2" t="inlineStr">
        <is>
          <t>Tu empresa</t>
        </is>
      </c>
      <c r="B3" s="3" t="inlineStr">
        <is>
          <t>Nombre o razón social · NIF · Dirección · Teléfono · Email</t>
        </is>
      </c>
    </row>
    <row r="4">
      <c r="A4" s="2" t="inlineStr">
        <is>
          <t>Cliente</t>
        </is>
      </c>
      <c r="B4" s="3" t="inlineStr">
        <is>
          <t>Nombre · NIF/NIE · Dirección · Teléfono</t>
        </is>
      </c>
    </row>
    <row r="5">
      <c r="A5" s="2" t="inlineStr">
        <is>
          <t>Obra</t>
        </is>
      </c>
      <c r="B5" s="3" t="inlineStr">
        <is>
          <t>Dirección de la obra y descripción breve</t>
        </is>
      </c>
    </row>
    <row r="6">
      <c r="A6" s="2" t="inlineStr">
        <is>
          <t>Nº presupuesto</t>
        </is>
      </c>
      <c r="B6" s="3" t="inlineStr">
        <is>
          <t>2026-001</t>
        </is>
      </c>
    </row>
    <row r="7">
      <c r="A7" s="2" t="inlineStr">
        <is>
          <t>Fecha</t>
        </is>
      </c>
      <c r="B7" s="3" t="inlineStr"/>
    </row>
    <row r="8">
      <c r="A8" s="2" t="inlineStr">
        <is>
          <t>Válido hasta</t>
        </is>
      </c>
      <c r="B8" s="3" t="inlineStr">
        <is>
          <t>30 días desde la fecha</t>
        </is>
      </c>
    </row>
    <row r="10">
      <c r="A10" s="4" t="inlineStr">
        <is>
          <t>Capítulo</t>
        </is>
      </c>
      <c r="B10" s="4" t="inlineStr">
        <is>
          <t>Partida / descripción</t>
        </is>
      </c>
      <c r="C10" s="4" t="inlineStr">
        <is>
          <t>Unidad</t>
        </is>
      </c>
      <c r="D10" s="4" t="inlineStr">
        <is>
          <t>Cantidad</t>
        </is>
      </c>
      <c r="E10" s="4" t="inlineStr">
        <is>
          <t>Precio unit. (€)</t>
        </is>
      </c>
      <c r="F10" s="4" t="inlineStr">
        <is>
          <t>Importe (€)</t>
        </is>
      </c>
    </row>
    <row r="11">
      <c r="A11" s="5" t="inlineStr">
        <is>
          <t>01 Demoliciones</t>
        </is>
      </c>
      <c r="B11" s="5" t="inlineStr">
        <is>
          <t>Demolición de alicatado en paredes</t>
        </is>
      </c>
      <c r="C11" s="5" t="inlineStr">
        <is>
          <t>m²</t>
        </is>
      </c>
      <c r="D11" s="6" t="n"/>
      <c r="E11" s="7" t="n"/>
      <c r="F11" s="8">
        <f>IF(AND(ISNUMBER(D11),ISNUMBER(E11)),D11*E11,0)</f>
        <v/>
      </c>
    </row>
    <row r="12">
      <c r="A12" s="5" t="inlineStr">
        <is>
          <t>01 Demoliciones</t>
        </is>
      </c>
      <c r="B12" s="5" t="inlineStr">
        <is>
          <t>Retirada de sanitarios</t>
        </is>
      </c>
      <c r="C12" s="5" t="inlineStr">
        <is>
          <t>ud</t>
        </is>
      </c>
      <c r="D12" s="6" t="n"/>
      <c r="E12" s="7" t="n"/>
      <c r="F12" s="8">
        <f>IF(AND(ISNUMBER(D12),ISNUMBER(E12)),D12*E12,0)</f>
        <v/>
      </c>
    </row>
    <row r="13">
      <c r="A13" s="5" t="inlineStr">
        <is>
          <t>01 Demoliciones</t>
        </is>
      </c>
      <c r="B13" s="5" t="inlineStr">
        <is>
          <t>Carga y transporte de escombros a vertedero</t>
        </is>
      </c>
      <c r="C13" s="5" t="inlineStr">
        <is>
          <t>ud</t>
        </is>
      </c>
      <c r="D13" s="6" t="n"/>
      <c r="E13" s="7" t="n"/>
      <c r="F13" s="8">
        <f>IF(AND(ISNUMBER(D13),ISNUMBER(E13)),D13*E13,0)</f>
        <v/>
      </c>
    </row>
    <row r="14">
      <c r="A14" s="5" t="inlineStr">
        <is>
          <t>02 Albañilería</t>
        </is>
      </c>
      <c r="B14" s="5" t="inlineStr">
        <is>
          <t>Recrecido y nivelado de suelo</t>
        </is>
      </c>
      <c r="C14" s="5" t="inlineStr">
        <is>
          <t>m²</t>
        </is>
      </c>
      <c r="D14" s="6" t="n"/>
      <c r="E14" s="7" t="n"/>
      <c r="F14" s="8">
        <f>IF(AND(ISNUMBER(D14),ISNUMBER(E14)),D14*E14,0)</f>
        <v/>
      </c>
    </row>
    <row r="15">
      <c r="A15" s="5" t="inlineStr">
        <is>
          <t>02 Albañilería</t>
        </is>
      </c>
      <c r="B15" s="5" t="inlineStr">
        <is>
          <t>Tabique de placa de yeso laminado</t>
        </is>
      </c>
      <c r="C15" s="5" t="inlineStr">
        <is>
          <t>m²</t>
        </is>
      </c>
      <c r="D15" s="6" t="n"/>
      <c r="E15" s="7" t="n"/>
      <c r="F15" s="8">
        <f>IF(AND(ISNUMBER(D15),ISNUMBER(E15)),D15*E15,0)</f>
        <v/>
      </c>
    </row>
    <row r="16">
      <c r="A16" s="5" t="inlineStr">
        <is>
          <t>03 Fontanería</t>
        </is>
      </c>
      <c r="B16" s="5" t="inlineStr">
        <is>
          <t>Instalación de tomas de agua fría y caliente</t>
        </is>
      </c>
      <c r="C16" s="5" t="inlineStr">
        <is>
          <t>ud</t>
        </is>
      </c>
      <c r="D16" s="6" t="n"/>
      <c r="E16" s="7" t="n"/>
      <c r="F16" s="8">
        <f>IF(AND(ISNUMBER(D16),ISNUMBER(E16)),D16*E16,0)</f>
        <v/>
      </c>
    </row>
    <row r="17">
      <c r="A17" s="5" t="inlineStr">
        <is>
          <t>03 Fontanería</t>
        </is>
      </c>
      <c r="B17" s="5" t="inlineStr">
        <is>
          <t>Instalación de desagües</t>
        </is>
      </c>
      <c r="C17" s="5" t="inlineStr">
        <is>
          <t>ud</t>
        </is>
      </c>
      <c r="D17" s="6" t="n"/>
      <c r="E17" s="7" t="n"/>
      <c r="F17" s="8">
        <f>IF(AND(ISNUMBER(D17),ISNUMBER(E17)),D17*E17,0)</f>
        <v/>
      </c>
    </row>
    <row r="18">
      <c r="A18" s="5" t="inlineStr">
        <is>
          <t>04 Electricidad</t>
        </is>
      </c>
      <c r="B18" s="5" t="inlineStr">
        <is>
          <t>Punto de luz</t>
        </is>
      </c>
      <c r="C18" s="5" t="inlineStr">
        <is>
          <t>ud</t>
        </is>
      </c>
      <c r="D18" s="6" t="n"/>
      <c r="E18" s="7" t="n"/>
      <c r="F18" s="8">
        <f>IF(AND(ISNUMBER(D18),ISNUMBER(E18)),D18*E18,0)</f>
        <v/>
      </c>
    </row>
    <row r="19">
      <c r="A19" s="5" t="inlineStr">
        <is>
          <t>04 Electricidad</t>
        </is>
      </c>
      <c r="B19" s="5" t="inlineStr">
        <is>
          <t>Toma de corriente</t>
        </is>
      </c>
      <c r="C19" s="5" t="inlineStr">
        <is>
          <t>ud</t>
        </is>
      </c>
      <c r="D19" s="6" t="n"/>
      <c r="E19" s="7" t="n"/>
      <c r="F19" s="8">
        <f>IF(AND(ISNUMBER(D19),ISNUMBER(E19)),D19*E19,0)</f>
        <v/>
      </c>
    </row>
    <row r="20">
      <c r="A20" s="5" t="inlineStr">
        <is>
          <t>05 Revestimientos</t>
        </is>
      </c>
      <c r="B20" s="5" t="inlineStr">
        <is>
          <t>Suministro y colocación de pavimento</t>
        </is>
      </c>
      <c r="C20" s="5" t="inlineStr">
        <is>
          <t>m²</t>
        </is>
      </c>
      <c r="D20" s="6" t="n"/>
      <c r="E20" s="7" t="n"/>
      <c r="F20" s="8">
        <f>IF(AND(ISNUMBER(D20),ISNUMBER(E20)),D20*E20,0)</f>
        <v/>
      </c>
    </row>
    <row r="21">
      <c r="A21" s="5" t="inlineStr">
        <is>
          <t>05 Revestimientos</t>
        </is>
      </c>
      <c r="B21" s="5" t="inlineStr">
        <is>
          <t>Suministro y colocación de alicatado</t>
        </is>
      </c>
      <c r="C21" s="5" t="inlineStr">
        <is>
          <t>m²</t>
        </is>
      </c>
      <c r="D21" s="6" t="n"/>
      <c r="E21" s="7" t="n"/>
      <c r="F21" s="8">
        <f>IF(AND(ISNUMBER(D21),ISNUMBER(E21)),D21*E21,0)</f>
        <v/>
      </c>
    </row>
    <row r="22">
      <c r="A22" s="5" t="inlineStr">
        <is>
          <t>06 Pintura</t>
        </is>
      </c>
      <c r="B22" s="5" t="inlineStr">
        <is>
          <t>Pintura plástica en paredes y techos</t>
        </is>
      </c>
      <c r="C22" s="5" t="inlineStr">
        <is>
          <t>m²</t>
        </is>
      </c>
      <c r="D22" s="6" t="n"/>
      <c r="E22" s="7" t="n"/>
      <c r="F22" s="8">
        <f>IF(AND(ISNUMBER(D22),ISNUMBER(E22)),D22*E22,0)</f>
        <v/>
      </c>
    </row>
    <row r="23">
      <c r="A23" s="5" t="n"/>
      <c r="B23" s="5" t="n"/>
      <c r="C23" s="5" t="n"/>
      <c r="D23" s="5" t="n"/>
      <c r="E23" s="8" t="n"/>
      <c r="F23" s="8">
        <f>IF(AND(ISNUMBER(D23),ISNUMBER(E23)),D23*E23,0)</f>
        <v/>
      </c>
    </row>
    <row r="24">
      <c r="A24" s="5" t="n"/>
      <c r="B24" s="5" t="n"/>
      <c r="C24" s="5" t="n"/>
      <c r="D24" s="5" t="n"/>
      <c r="E24" s="8" t="n"/>
      <c r="F24" s="8">
        <f>IF(AND(ISNUMBER(D24),ISNUMBER(E24)),D24*E24,0)</f>
        <v/>
      </c>
    </row>
    <row r="25">
      <c r="A25" s="5" t="n"/>
      <c r="B25" s="5" t="n"/>
      <c r="C25" s="5" t="n"/>
      <c r="D25" s="5" t="n"/>
      <c r="E25" s="8" t="n"/>
      <c r="F25" s="8">
        <f>IF(AND(ISNUMBER(D25),ISNUMBER(E25)),D25*E25,0)</f>
        <v/>
      </c>
    </row>
    <row r="26">
      <c r="A26" s="5" t="n"/>
      <c r="B26" s="5" t="n"/>
      <c r="C26" s="5" t="n"/>
      <c r="D26" s="5" t="n"/>
      <c r="E26" s="8" t="n"/>
      <c r="F26" s="8">
        <f>IF(AND(ISNUMBER(D26),ISNUMBER(E26)),D26*E26,0)</f>
        <v/>
      </c>
    </row>
    <row r="27">
      <c r="A27" s="5" t="n"/>
      <c r="B27" s="5" t="n"/>
      <c r="C27" s="5" t="n"/>
      <c r="D27" s="5" t="n"/>
      <c r="E27" s="8" t="n"/>
      <c r="F27" s="8">
        <f>IF(AND(ISNUMBER(D27),ISNUMBER(E27)),D27*E27,0)</f>
        <v/>
      </c>
    </row>
    <row r="28">
      <c r="A28" s="5" t="n"/>
      <c r="B28" s="5" t="n"/>
      <c r="C28" s="5" t="n"/>
      <c r="D28" s="5" t="n"/>
      <c r="E28" s="8" t="n"/>
      <c r="F28" s="8">
        <f>IF(AND(ISNUMBER(D28),ISNUMBER(E28)),D28*E28,0)</f>
        <v/>
      </c>
    </row>
    <row r="30">
      <c r="E30" s="2" t="inlineStr">
        <is>
          <t>Base imponible</t>
        </is>
      </c>
      <c r="F30" s="9">
        <f>SUM(F11:F28)</f>
        <v/>
      </c>
    </row>
    <row r="31">
      <c r="D31" s="2" t="inlineStr">
        <is>
          <t>IVA %</t>
        </is>
      </c>
      <c r="E31" s="10" t="n">
        <v>0.21</v>
      </c>
      <c r="F31" s="9">
        <f>F30*E31</f>
        <v/>
      </c>
    </row>
    <row r="32">
      <c r="E32" s="11" t="inlineStr">
        <is>
          <t>TOTAL</t>
        </is>
      </c>
      <c r="F32" s="12">
        <f>F30+F31</f>
        <v/>
      </c>
    </row>
    <row r="34">
      <c r="A34" s="2" t="inlineStr">
        <is>
          <t>CONDICIONES</t>
        </is>
      </c>
    </row>
    <row r="35">
      <c r="A35" s="13" t="inlineStr">
        <is>
          <t>Forma de pago: por ejemplo, 40 % al aceptar, 40 % a mitad de obra y 20 % a la finalización.</t>
        </is>
      </c>
    </row>
    <row r="36">
      <c r="A36" s="13" t="inlineStr">
        <is>
          <t>Plazo de ejecución estimado: indicar semanas desde el inicio de la obra.</t>
        </is>
      </c>
    </row>
    <row r="37">
      <c r="A37" s="13" t="inlineStr">
        <is>
          <t>No incluye: licencias y tasas municipales, salvo que se indique.</t>
        </is>
      </c>
    </row>
    <row r="38">
      <c r="A38" s="13" t="inlineStr">
        <is>
          <t>Cualquier trabajo no incluido en este presupuesto se valorará aparte antes de realizarlo.</t>
        </is>
      </c>
    </row>
    <row r="39">
      <c r="A39" s="13" t="inlineStr">
        <is>
          <t>IVA: el tipo general es el 21 %. En algunas reformas de vivienda puede aplicarse el 10 %; consúltalo con tu asesor.</t>
        </is>
      </c>
    </row>
    <row r="40">
      <c r="A40" s="13" t="inlineStr"/>
    </row>
    <row r="41">
      <c r="A41" s="2" t="inlineStr">
        <is>
          <t>Aceptación del cliente (firma y fecha):</t>
        </is>
      </c>
    </row>
    <row r="43">
      <c r="A43" s="14" t="inlineStr">
        <is>
          <t>Plantilla gratuita de Anlunova · anlunova.com · ¿Quieres dejar de hacer los presupuestos en Excel? anlunova.com/productos/constrico</t>
        </is>
      </c>
    </row>
  </sheetData>
  <mergeCells count="16">
    <mergeCell ref="B4:F4"/>
    <mergeCell ref="A38:F38"/>
    <mergeCell ref="A41:F41"/>
    <mergeCell ref="B7:F7"/>
    <mergeCell ref="B6:F6"/>
    <mergeCell ref="A36:F36"/>
    <mergeCell ref="A1:F1"/>
    <mergeCell ref="A37:F37"/>
    <mergeCell ref="B3:F3"/>
    <mergeCell ref="B5:F5"/>
    <mergeCell ref="A34:F34"/>
    <mergeCell ref="A35:F35"/>
    <mergeCell ref="A40:F40"/>
    <mergeCell ref="B8:F8"/>
    <mergeCell ref="A39:F39"/>
    <mergeCell ref="A43:F43"/>
  </mergeCells>
  <dataValidations count="1">
    <dataValidation sqref="C11 C12 C13 C14 C15 C16 C17 C18 C19 C20 C21 C22 C23 C24 C25 C26 C27 C28" showDropDown="0" showInputMessage="0" showErrorMessage="0" allowBlank="1" type="list">
      <formula1>"m²,m,m³,ud,h,kg,pa"</formula1>
    </dataValidation>
  </dataValidation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5" t="inlineStr">
        <is>
          <t>Cómo usar esta plantilla</t>
        </is>
      </c>
    </row>
    <row r="2">
      <c r="A2" s="16" t="inlineStr">
        <is>
          <t>1. Rellena tus datos, los del cliente y la obra en la parte de arriba.</t>
        </is>
      </c>
    </row>
    <row r="3">
      <c r="A3" s="16" t="inlineStr">
        <is>
          <t>2. Las celdas amarillas son las que tienes que completar: cantidad, precio unitario e IVA.</t>
        </is>
      </c>
    </row>
    <row r="4">
      <c r="A4" s="16" t="inlineStr">
        <is>
          <t>3. El importe de cada partida, la base imponible, el IVA y el total se calculan solos.</t>
        </is>
      </c>
    </row>
    <row r="5">
      <c r="A5" s="16" t="inlineStr">
        <is>
          <t>4. Cambia o borra las partidas de ejemplo y añade las tuyas en las filas libres.</t>
        </is>
      </c>
    </row>
    <row r="6">
      <c r="A6" s="16" t="inlineStr">
        <is>
          <t>5. Guarda una copia por presupuesto y expórtala a PDF para enviarla al cliente.</t>
        </is>
      </c>
    </row>
    <row r="7">
      <c r="A7" s="16" t="inlineStr"/>
    </row>
    <row r="8">
      <c r="A8" s="16" t="inlineStr">
        <is>
          <t>Las partidas son solo ejemplos orientativos: no incluyen precios. Revisa el tipo de IVA con tu asesor.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2026-10-14T23:24:42Z</dcterms:created>
  <dcterms:modified xsi:type="dcterms:W3CDTF">2026-10-14T23:24:42Z</dcterms:modified>
</cp:coreProperties>
</file>